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<sst xmlns="http://schemas.openxmlformats.org/spreadsheetml/2006/main" count="193" uniqueCount="48">
  <si>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</si>
  <si>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</si>
  <si>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</si>
  <si>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</si>
  <si>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</si>
  <si>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</si>
  <si>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</si>
  <si>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</si>
  <si>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</si>
  <si>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</si>
  <si>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</si>
  <si>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</si>
  <si>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</si>
  <si>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</si>
  <si>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</si>
  <si>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</si>
  <si>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</si>
  <si>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</si>
  <si>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</si>
  <si>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</si>
  <si>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</si>
  <si>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</si>
  <si>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</si>
  <si>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</si>
  <si>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</si>
  <si>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</si>
  <si>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</si>
  <si>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</si>
  <si>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</si>
  <si>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</si>
  <si>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</si>
  <si>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</si>
  <si>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</si>
  <si>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</si>
  <si>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</si>
  <si>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</si>
  <si>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</si>
  <si>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</si>
  <si>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</si>
  <si>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54-13к</t>
  </si>
  <si>
    <t xml:space="preserve">Каша вязкая молочная пшеничная Артек </t>
  </si>
  <si>
    <t>Запеканка из творога</t>
  </si>
  <si>
    <t>54-1т</t>
  </si>
  <si>
    <t>Кофейный напиток с молоком</t>
  </si>
  <si>
    <t>54-23гн</t>
  </si>
  <si>
    <t>Пшеничный</t>
  </si>
  <si>
    <t>Сотникова Наталья Валерьевна</t>
  </si>
  <si>
    <t>МБОУ "Павлопольский УВК "Школа - ДОУ"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</si>
</sst>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47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46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11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40</v>
      </c>
      <c r="F177" s="40">
        <v>200</v>
      </c>
      <c r="G177" s="40">
        <v>8.1999999999999993</v>
      </c>
      <c r="H177" s="40">
        <v>10.8</v>
      </c>
      <c r="I177" s="40">
        <v>38.5</v>
      </c>
      <c r="J177" s="40">
        <v>283.5</v>
      </c>
      <c r="K177" s="41" t="s">
        <v>39</v>
      </c>
      <c r="L177" s="40">
        <v>18.03</v>
      </c>
    </row>
    <row r="178" spans="1:12" ht="15">
      <c r="A178" s="23"/>
      <c r="B178" s="15"/>
      <c r="C178" s="11"/>
      <c r="D178" s="6"/>
      <c r="E178" s="42" t="s">
        <v>41</v>
      </c>
      <c r="F178" s="43">
        <v>75</v>
      </c>
      <c r="G178" s="43">
        <v>12.8</v>
      </c>
      <c r="H178" s="43">
        <v>8.1</v>
      </c>
      <c r="I178" s="43">
        <v>12.5</v>
      </c>
      <c r="J178" s="43">
        <v>173.9</v>
      </c>
      <c r="K178" s="44" t="s">
        <v>42</v>
      </c>
      <c r="L178" s="43">
        <v>32.99</v>
      </c>
    </row>
    <row r="179" spans="1:12" ht="1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3.8</v>
      </c>
      <c r="H179" s="43">
        <v>3.5</v>
      </c>
      <c r="I179" s="43">
        <v>11.2</v>
      </c>
      <c r="J179" s="43">
        <v>91.2</v>
      </c>
      <c r="K179" s="44" t="s">
        <v>44</v>
      </c>
      <c r="L179" s="43">
        <v>13.27</v>
      </c>
    </row>
    <row r="180" spans="1:12" ht="15">
      <c r="A180" s="23"/>
      <c r="B180" s="15"/>
      <c r="C180" s="11"/>
      <c r="D180" s="7" t="s">
        <v>23</v>
      </c>
      <c r="E180" s="42" t="s">
        <v>45</v>
      </c>
      <c r="F180" s="43">
        <v>45</v>
      </c>
      <c r="G180" s="43">
        <v>3.4</v>
      </c>
      <c r="H180" s="43">
        <v>0.4</v>
      </c>
      <c r="I180" s="43">
        <v>22.1</v>
      </c>
      <c r="J180" s="43">
        <v>105.5</v>
      </c>
      <c r="K180" s="44"/>
      <c r="L180" s="43">
        <v>2.34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28.2</v>
      </c>
      <c r="H184" s="19">
        <f t="shared" si="86"/>
        <v>22.799999999999997</v>
      </c>
      <c r="I184" s="19">
        <f t="shared" si="86"/>
        <v>84.300000000000011</v>
      </c>
      <c r="J184" s="19">
        <f t="shared" si="86"/>
        <v>654.1</v>
      </c>
      <c r="K184" s="25"/>
      <c r="L184" s="19">
        <f t="shared" ref="L184" si="87">SUM(L177:L183)</f>
        <v>66.63000000000001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520</v>
      </c>
      <c r="G195" s="32">
        <f t="shared" ref="G195" si="90">G184+G194</f>
        <v>28.2</v>
      </c>
      <c r="H195" s="32">
        <f t="shared" ref="H195" si="91">H184+H194</f>
        <v>22.799999999999997</v>
      </c>
      <c r="I195" s="32">
        <f t="shared" ref="I195" si="92">I184+I194</f>
        <v>84.300000000000011</v>
      </c>
      <c r="J195" s="32">
        <f t="shared" ref="J195:L195" si="93">J184+J194</f>
        <v>654.1</v>
      </c>
      <c r="K195" s="32"/>
      <c r="L195" s="32">
        <f t="shared" si="93"/>
        <v>66.63000000000001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520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28.2</v>
      </c>
      <c r="H196" s="34">
        <f t="shared" si="94"/>
        <v>22.799999999999997</v>
      </c>
      <c r="I196" s="34">
        <f t="shared" si="94"/>
        <v>84.300000000000011</v>
      </c>
      <c r="J196" s="34">
        <f t="shared" si="94"/>
        <v>654.1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66.63000000000001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2023-11-08T05:44:55Z</dcterms:modified>
</cp:coreProperties>
</file>