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96" l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<sst xmlns="http://schemas.openxmlformats.org/spreadsheetml/2006/main" count="196" uniqueCount="51">
  <si>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</si>
  <si>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</si>
  <si>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</si>
  <si>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</si>
  <si>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</si>
  <si>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</si>
  <si>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</si>
  <si>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</si>
  <si>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</si>
  <si>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</si>
  <si>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</si>
  <si>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</si>
  <si>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</si>
  <si>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</si>
  <si>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</si>
  <si>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</si>
  <si>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</si>
  <si>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</si>
  <si>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</si>
  <si>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</si>
  <si>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</si>
  <si>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</si>
  <si>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</si>
  <si>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</si>
  <si>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</si>
  <si>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</si>
  <si>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</si>
  <si>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</si>
  <si>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</si>
  <si>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</si>
  <si>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</si>
  <si>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</si>
  <si>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</si>
  <si>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</si>
  <si>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</si>
  <si>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</si>
  <si>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</si>
  <si>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</si>
  <si>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</si>
  <si>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Сотникова Наталья Валерьевна</t>
  </si>
  <si>
    <t>МБОУ "Павлопольский УВК "Школа -ДОУ"</t>
  </si>
  <si>
    <t>Каша вязкая молочная пшенная</t>
  </si>
  <si>
    <t>54-6к</t>
  </si>
  <si>
    <t>Сыр полутвердый</t>
  </si>
  <si>
    <t>54-1з</t>
  </si>
  <si>
    <t>Печенье</t>
  </si>
  <si>
    <t>Масло сливочное</t>
  </si>
  <si>
    <t>54-19з</t>
  </si>
  <si>
    <t>Какао с молоком</t>
  </si>
  <si>
    <t>54-21гн</t>
  </si>
  <si>
    <t>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</si>
</sst>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52" sqref="E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41</v>
      </c>
      <c r="F44" s="40">
        <v>200</v>
      </c>
      <c r="G44" s="40">
        <v>8.3000000000000007</v>
      </c>
      <c r="H44" s="40">
        <v>11.7</v>
      </c>
      <c r="I44" s="40">
        <v>37.5</v>
      </c>
      <c r="J44" s="40">
        <v>288</v>
      </c>
      <c r="K44" s="41" t="s">
        <v>42</v>
      </c>
      <c r="L44" s="40">
        <v>18.18</v>
      </c>
    </row>
    <row r="45" spans="1:12" ht="15">
      <c r="A45" s="23"/>
      <c r="B45" s="15"/>
      <c r="C45" s="11"/>
      <c r="D45" s="6"/>
      <c r="E45" s="42" t="s">
        <v>43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44</v>
      </c>
      <c r="L45" s="43">
        <v>11.7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</v>
      </c>
      <c r="K46" s="44" t="s">
        <v>49</v>
      </c>
      <c r="L46" s="43">
        <v>15.66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/>
      <c r="L47" s="43">
        <v>2.34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45</v>
      </c>
      <c r="F49" s="43">
        <v>30</v>
      </c>
      <c r="G49" s="43">
        <v>2.4</v>
      </c>
      <c r="H49" s="43">
        <v>3.3</v>
      </c>
      <c r="I49" s="43">
        <v>21</v>
      </c>
      <c r="J49" s="43">
        <v>123</v>
      </c>
      <c r="K49" s="44"/>
      <c r="L49" s="43">
        <v>5.55</v>
      </c>
    </row>
    <row r="50" spans="1:12" ht="15">
      <c r="A50" s="23"/>
      <c r="B50" s="15"/>
      <c r="C50" s="11"/>
      <c r="D50" s="6"/>
      <c r="E50" s="42" t="s">
        <v>46</v>
      </c>
      <c r="F50" s="43">
        <v>10</v>
      </c>
      <c r="G50" s="43">
        <v>0.1</v>
      </c>
      <c r="H50" s="43">
        <v>8.1999999999999993</v>
      </c>
      <c r="I50" s="43">
        <v>0.1</v>
      </c>
      <c r="J50" s="43">
        <v>74.8</v>
      </c>
      <c r="K50" s="44" t="s">
        <v>47</v>
      </c>
      <c r="L50" s="43">
        <v>5.4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22.299999999999997</v>
      </c>
      <c r="H51" s="19">
        <f t="shared" ref="H51" si="19">SUM(H44:H50)</f>
        <v>32.4</v>
      </c>
      <c r="I51" s="19">
        <f t="shared" ref="I51" si="20">SUM(I44:I50)</f>
        <v>93.199999999999989</v>
      </c>
      <c r="J51" s="19">
        <f t="shared" ref="J51:L51" si="21">SUM(J44:J50)</f>
        <v>752.19999999999993</v>
      </c>
      <c r="K51" s="25"/>
      <c r="L51" s="19">
        <f t="shared" si="21"/>
        <v>58.829999999999991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22.299999999999997</v>
      </c>
      <c r="H62" s="32">
        <f t="shared" ref="H62" si="27">H51+H61</f>
        <v>32.4</v>
      </c>
      <c r="I62" s="32">
        <f t="shared" ref="I62" si="28">I51+I61</f>
        <v>93.199999999999989</v>
      </c>
      <c r="J62" s="32">
        <f t="shared" ref="J62:L62" si="29">J51+J61</f>
        <v>752.19999999999993</v>
      </c>
      <c r="K62" s="32"/>
      <c r="L62" s="32">
        <f t="shared" si="29"/>
        <v>58.829999999999991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22.299999999999997</v>
      </c>
      <c r="H196" s="34">
        <f t="shared" si="94"/>
        <v>32.4</v>
      </c>
      <c r="I196" s="34">
        <f t="shared" si="94"/>
        <v>93.199999999999989</v>
      </c>
      <c r="J196" s="34">
        <f t="shared" si="94"/>
        <v>752.19999999999993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58.829999999999991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2023-11-14T07:53:38Z</dcterms:modified>
</cp:coreProperties>
</file>