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F196"/>
  <c r="G196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<sst xmlns="http://schemas.openxmlformats.org/spreadsheetml/2006/main" count="193" uniqueCount="48">
  <si>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</si>
  <si>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</si>
  <si>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</si>
  <si>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</si>
  <si>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</si>
  <si>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</si>
  <si>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</si>
  <si>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</si>
  <si>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</si>
  <si>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</si>
  <si>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</si>
  <si>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</si>
  <si>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</si>
  <si>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</si>
  <si>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</si>
  <si>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</si>
  <si>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</si>
  <si>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</si>
  <si>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</si>
  <si>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</si>
  <si>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</si>
  <si>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</si>
  <si>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</si>
  <si>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</si>
  <si>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</si>
  <si>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</si>
  <si>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</si>
  <si>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</si>
  <si>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</si>
  <si>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</si>
  <si>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</si>
  <si>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</si>
  <si>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</si>
  <si>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</si>
  <si>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</si>
  <si>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</si>
  <si>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</si>
  <si>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</si>
  <si>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</si>
  <si>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</t>
  </si>
  <si>
    <t>МБОУ"ПавлопольскийУВК"Школа-ДОУ"</t>
  </si>
  <si>
    <t>Плов из отварной говядины</t>
  </si>
  <si>
    <t>54-11м</t>
  </si>
  <si>
    <t>Кофейный напиток с молоком</t>
  </si>
  <si>
    <t>54-23гн</t>
  </si>
  <si>
    <t>Пшеничный</t>
  </si>
  <si>
    <t>Яблоко</t>
  </si>
  <si>
    <t>Сотникова Наталья валерьевна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</si>
</sst>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K144" sqref="K14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41</v>
      </c>
      <c r="F139" s="40">
        <v>200</v>
      </c>
      <c r="G139" s="40">
        <v>15.2</v>
      </c>
      <c r="H139" s="40">
        <v>15.4</v>
      </c>
      <c r="I139" s="40">
        <v>38.6</v>
      </c>
      <c r="J139" s="40">
        <v>354.4</v>
      </c>
      <c r="K139" s="41" t="s">
        <v>42</v>
      </c>
      <c r="L139" s="40">
        <v>46.26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3.8</v>
      </c>
      <c r="H141" s="43">
        <v>3.5</v>
      </c>
      <c r="I141" s="43">
        <v>11.2</v>
      </c>
      <c r="J141" s="43">
        <v>91.2</v>
      </c>
      <c r="K141" s="44" t="s">
        <v>44</v>
      </c>
      <c r="L141" s="43">
        <v>13.27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/>
      <c r="L142" s="43">
        <v>2.34</v>
      </c>
    </row>
    <row r="143" spans="1:12" ht="15">
      <c r="A143" s="23"/>
      <c r="B143" s="15"/>
      <c r="C143" s="11"/>
      <c r="D143" s="7" t="s">
        <v>24</v>
      </c>
      <c r="E143" s="42" t="s">
        <v>46</v>
      </c>
      <c r="F143" s="43">
        <v>80</v>
      </c>
      <c r="G143" s="43">
        <v>0.5</v>
      </c>
      <c r="H143" s="43">
        <v>0.5</v>
      </c>
      <c r="I143" s="43">
        <v>11.8</v>
      </c>
      <c r="J143" s="43">
        <v>53.3</v>
      </c>
      <c r="K143" s="44"/>
      <c r="L143" s="43">
        <v>7.2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22.9</v>
      </c>
      <c r="H146" s="19">
        <f t="shared" si="70"/>
        <v>19.799999999999997</v>
      </c>
      <c r="I146" s="19">
        <f t="shared" si="70"/>
        <v>83.7</v>
      </c>
      <c r="J146" s="19">
        <f t="shared" si="70"/>
        <v>604.39999999999986</v>
      </c>
      <c r="K146" s="25"/>
      <c r="L146" s="19">
        <f t="shared" ref="L146" si="71">SUM(L139:L145)</f>
        <v>69.070000000000007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525</v>
      </c>
      <c r="G157" s="32">
        <f t="shared" ref="G157" si="74">G146+G156</f>
        <v>22.9</v>
      </c>
      <c r="H157" s="32">
        <f t="shared" ref="H157" si="75">H146+H156</f>
        <v>19.799999999999997</v>
      </c>
      <c r="I157" s="32">
        <f t="shared" ref="I157" si="76">I146+I156</f>
        <v>83.7</v>
      </c>
      <c r="J157" s="32">
        <f t="shared" ref="J157:L157" si="77">J146+J156</f>
        <v>604.39999999999986</v>
      </c>
      <c r="K157" s="32"/>
      <c r="L157" s="32">
        <f t="shared" si="77"/>
        <v>69.070000000000007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22.9</v>
      </c>
      <c r="H196" s="34">
        <f t="shared" si="94"/>
        <v>19.799999999999997</v>
      </c>
      <c r="I196" s="34">
        <f t="shared" si="94"/>
        <v>83.7</v>
      </c>
      <c r="J196" s="34">
        <f t="shared" si="94"/>
        <v>604.39999999999986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69.070000000000007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2023-11-22T05:18:08Z</dcterms:modified>
</cp:coreProperties>
</file>