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<sst xmlns="http://schemas.openxmlformats.org/spreadsheetml/2006/main" count="193" uniqueCount="48">
  <si>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</si>
  <si>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</si>
  <si>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</si>
  <si>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</si>
  <si>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</si>
  <si>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</si>
  <si>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</si>
  <si>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</si>
  <si>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</si>
  <si>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</si>
  <si>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</si>
  <si>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</si>
  <si>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</si>
  <si>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</si>
  <si>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</si>
  <si>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</si>
  <si>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</si>
  <si>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</si>
  <si>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</si>
  <si>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</si>
  <si>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</si>
  <si>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</si>
  <si>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</si>
  <si>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</si>
  <si>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</si>
  <si>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</si>
  <si>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</si>
  <si>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</si>
  <si>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</si>
  <si>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</si>
  <si>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</si>
  <si>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</si>
  <si>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</si>
  <si>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</si>
  <si>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</si>
  <si>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</si>
  <si>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</si>
  <si>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</si>
  <si>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</si>
  <si>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Сотникова Наталья Валерьевна</t>
  </si>
  <si>
    <t>МБОУ "Павлопольский УВК "Школа - ДОУ"</t>
  </si>
  <si>
    <t>Омлет натуральный</t>
  </si>
  <si>
    <t>54-1о</t>
  </si>
  <si>
    <t>Голубцы ленивые</t>
  </si>
  <si>
    <t xml:space="preserve">54-3м </t>
  </si>
  <si>
    <t>Пшеничный</t>
  </si>
  <si>
    <t>Компот</t>
  </si>
  <si>
    <t>54-1хн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</si>
</sst>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L163" sqref="L16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11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41</v>
      </c>
      <c r="F158" s="40">
        <v>150</v>
      </c>
      <c r="G158" s="40">
        <v>12.7</v>
      </c>
      <c r="H158" s="40">
        <v>18</v>
      </c>
      <c r="I158" s="40">
        <v>3.3</v>
      </c>
      <c r="J158" s="40">
        <v>225.5</v>
      </c>
      <c r="K158" s="41" t="s">
        <v>42</v>
      </c>
      <c r="L158" s="40">
        <v>31.74</v>
      </c>
    </row>
    <row r="159" spans="1:12" ht="15">
      <c r="A159" s="23"/>
      <c r="B159" s="15"/>
      <c r="C159" s="11"/>
      <c r="D159" s="6"/>
      <c r="E159" s="42" t="s">
        <v>43</v>
      </c>
      <c r="F159" s="43">
        <v>100</v>
      </c>
      <c r="G159" s="43">
        <v>8.4</v>
      </c>
      <c r="H159" s="43">
        <v>7.6</v>
      </c>
      <c r="I159" s="43">
        <v>6.4</v>
      </c>
      <c r="J159" s="43">
        <v>128.4</v>
      </c>
      <c r="K159" s="44" t="s">
        <v>44</v>
      </c>
      <c r="L159" s="43">
        <v>27.77</v>
      </c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 t="s">
        <v>45</v>
      </c>
      <c r="F161" s="43">
        <v>45</v>
      </c>
      <c r="G161" s="43">
        <v>3.4</v>
      </c>
      <c r="H161" s="43">
        <v>0.4</v>
      </c>
      <c r="I161" s="43">
        <v>22.1</v>
      </c>
      <c r="J161" s="43">
        <v>105.5</v>
      </c>
      <c r="K161" s="44"/>
      <c r="L161" s="43">
        <v>2.34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46</v>
      </c>
      <c r="F163" s="43">
        <v>200</v>
      </c>
      <c r="G163" s="43">
        <v>0.5</v>
      </c>
      <c r="H163" s="43">
        <v>0</v>
      </c>
      <c r="I163" s="43">
        <v>19.8</v>
      </c>
      <c r="J163" s="43">
        <v>81</v>
      </c>
      <c r="K163" s="44" t="s">
        <v>47</v>
      </c>
      <c r="L163" s="43">
        <v>5.85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495</v>
      </c>
      <c r="G165" s="19">
        <f t="shared" ref="G165:J165" si="78">SUM(G158:G164)</f>
        <v>25</v>
      </c>
      <c r="H165" s="19">
        <f t="shared" si="78"/>
        <v>26</v>
      </c>
      <c r="I165" s="19">
        <f t="shared" si="78"/>
        <v>51.6</v>
      </c>
      <c r="J165" s="19">
        <f t="shared" si="78"/>
        <v>540.4</v>
      </c>
      <c r="K165" s="25"/>
      <c r="L165" s="19">
        <f t="shared" ref="L165" si="79">SUM(L158:L164)</f>
        <v>67.699999999999989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495</v>
      </c>
      <c r="G176" s="32">
        <f t="shared" ref="G176" si="82">G165+G175</f>
        <v>25</v>
      </c>
      <c r="H176" s="32">
        <f t="shared" ref="H176" si="83">H165+H175</f>
        <v>26</v>
      </c>
      <c r="I176" s="32">
        <f t="shared" ref="I176" si="84">I165+I175</f>
        <v>51.6</v>
      </c>
      <c r="J176" s="32">
        <f t="shared" ref="J176:L176" si="85">J165+J175</f>
        <v>540.4</v>
      </c>
      <c r="K176" s="32"/>
      <c r="L176" s="32">
        <f t="shared" si="85"/>
        <v>67.699999999999989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495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</v>
      </c>
      <c r="H196" s="34">
        <f t="shared" si="94"/>
        <v>26</v>
      </c>
      <c r="I196" s="34">
        <f t="shared" si="94"/>
        <v>51.6</v>
      </c>
      <c r="J196" s="34">
        <f t="shared" si="94"/>
        <v>540.4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67.699999999999989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2023-11-08T05:39:55Z</dcterms:modified>
</cp:coreProperties>
</file>